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55" activeTab="0"/>
  </bookViews>
  <sheets>
    <sheet name="Comercio Exterior Continente" sheetId="1" r:id="rId1"/>
  </sheets>
  <definedNames>
    <definedName name="_xlnm.Print_Area" localSheetId="0">'Comercio Exterior Continente'!$A$1:$E$48</definedName>
    <definedName name="rowNest0" localSheetId="0">'Comercio Exterior Continente'!$S$7</definedName>
    <definedName name="sortIcon" localSheetId="0">'Comercio Exterior Continente'!$O$7</definedName>
  </definedNames>
  <calcPr fullCalcOnLoad="1"/>
</workbook>
</file>

<file path=xl/sharedStrings.xml><?xml version="1.0" encoding="utf-8"?>
<sst xmlns="http://schemas.openxmlformats.org/spreadsheetml/2006/main" count="18" uniqueCount="18">
  <si>
    <t>Africa</t>
  </si>
  <si>
    <t>América del Norte</t>
  </si>
  <si>
    <t>América Latina</t>
  </si>
  <si>
    <t>Asia</t>
  </si>
  <si>
    <t>Oceanía</t>
  </si>
  <si>
    <t>EXPORTACIONES</t>
  </si>
  <si>
    <t>IMPORTACIONES</t>
  </si>
  <si>
    <t>CONTINENTE</t>
  </si>
  <si>
    <t>Europa</t>
  </si>
  <si>
    <t>BALANZA</t>
  </si>
  <si>
    <t>Total</t>
  </si>
  <si>
    <t>Paises no declarados</t>
  </si>
  <si>
    <t xml:space="preserve">Comercio Exterior del Estado de Jalisco por </t>
  </si>
  <si>
    <t>REGION GEOGRAFICA</t>
  </si>
  <si>
    <t>Millones de Dólares</t>
  </si>
  <si>
    <r>
      <rPr>
        <b/>
        <sz val="9"/>
        <color indexed="8"/>
        <rFont val="Arial"/>
        <family val="2"/>
      </rPr>
      <t>FUENTE: IIEG</t>
    </r>
    <r>
      <rPr>
        <sz val="9"/>
        <color indexed="8"/>
        <rFont val="Arial"/>
        <family val="2"/>
      </rPr>
      <t>; Instituto de Información Estadística y Geográfica de Jalisco, con información de la SHCP.</t>
    </r>
  </si>
  <si>
    <t>Otros</t>
  </si>
  <si>
    <t>Ene-Oct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</si>
</sst>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d&quot; de &quot;mmmm&quot; de &quot;yyyy"/>
    <numFmt numFmtId="172" formatCode="[$-80A]hh:mm:ss\ AM/PM"/>
    <numFmt numFmtId="173" formatCode="_-&quot;$&quot;* #,##0.00_-;\-&quot;$&quot;* #,##0.00_-;_-&quot;$&quot;* &quot;-&quot;?_-;_-@_-"/>
    <numFmt numFmtId="174" formatCode="#,##0.000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44" fontId="45" fillId="0" borderId="1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6" fillId="34" borderId="10" xfId="0" applyFont="1" applyFill="1" applyBorder="1" applyAlignment="1">
      <alignment/>
    </xf>
    <xf numFmtId="44" fontId="46" fillId="34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0" fillId="33" borderId="0" xfId="46" applyNumberFormat="1" applyFont="1" applyFill="1" applyAlignment="1">
      <alignment/>
    </xf>
    <xf numFmtId="0" fontId="3" fillId="35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
Jalisco por Continente
Ene-Oct 2018
(Millones de Dólares)</a:t>
            </a:r>
          </a:p>
        </c:rich>
      </c:tx>
      <c:layout>
        <c:manualLayout>
          <c:xMode val="factor"/>
          <c:yMode val="factor"/>
          <c:x val="-0.3425"/>
          <c:y val="-0.02175"/>
        </c:manualLayout>
      </c:layout>
      <c:spPr>
        <a:noFill/>
        <a:ln>
          <a:noFill/>
        </a:ln>
      </c:spPr>
    </c:title>
    <c:view3D>
      <c:rotX val="5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395"/>
          <c:y val="0.2455"/>
          <c:w val="0.30825"/>
          <c:h val="0.61925"/>
        </c:manualLayout>
      </c:layout>
      <c:pie3DChart>
        <c:varyColors val="1"/>
        <c:ser>
          <c:idx val="0"/>
          <c:order val="0"/>
          <c:tx>
            <c:strRef>
              <c:f>'Comercio Exterior Continente'!$B$6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'Comercio Exterior Continente'!$A$7:$A$14</c:f>
              <c:strCache/>
            </c:strRef>
          </c:cat>
          <c:val>
            <c:numRef>
              <c:f>'Comercio Exterior Continente'!$B$7:$B$14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IMPORTACIONES
Jalisco por Continente
Ene-Oct 2018
(Millones de Dólares)</a:t>
            </a:r>
          </a:p>
        </c:rich>
      </c:tx>
      <c:layout>
        <c:manualLayout>
          <c:xMode val="factor"/>
          <c:yMode val="factor"/>
          <c:x val="-0.3685"/>
          <c:y val="-0.0245"/>
        </c:manualLayout>
      </c:layout>
      <c:spPr>
        <a:noFill/>
        <a:ln>
          <a:noFill/>
        </a:ln>
      </c:spPr>
    </c:title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35575"/>
          <c:y val="0.2985"/>
          <c:w val="0.3405"/>
          <c:h val="0.523"/>
        </c:manualLayout>
      </c:layout>
      <c:pie3DChart>
        <c:varyColors val="1"/>
        <c:ser>
          <c:idx val="0"/>
          <c:order val="0"/>
          <c:tx>
            <c:strRef>
              <c:f>'Comercio Exterior Continente'!$C$6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'Comercio Exterior Continente'!$A$7:$A$14</c:f>
              <c:strCache/>
            </c:strRef>
          </c:cat>
          <c:val>
            <c:numRef>
              <c:f>'Comercio Exterior Continente'!$C$7:$C$13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9525</xdr:rowOff>
    </xdr:from>
    <xdr:to>
      <xdr:col>5</xdr:col>
      <xdr:colOff>19050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47625" y="2762250"/>
        <a:ext cx="56769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123825</xdr:rowOff>
    </xdr:from>
    <xdr:to>
      <xdr:col>4</xdr:col>
      <xdr:colOff>733425</xdr:colOff>
      <xdr:row>47</xdr:row>
      <xdr:rowOff>19050</xdr:rowOff>
    </xdr:to>
    <xdr:graphicFrame>
      <xdr:nvGraphicFramePr>
        <xdr:cNvPr id="2" name="Chart 3"/>
        <xdr:cNvGraphicFramePr/>
      </xdr:nvGraphicFramePr>
      <xdr:xfrm>
        <a:off x="0" y="5143500"/>
        <a:ext cx="56673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H36" sqref="H36"/>
    </sheetView>
  </sheetViews>
  <sheetFormatPr defaultColWidth="11.421875" defaultRowHeight="12.75"/>
  <cols>
    <col min="1" max="1" width="24.00390625" style="0" customWidth="1"/>
    <col min="2" max="2" width="17.8515625" style="0" customWidth="1"/>
    <col min="3" max="3" width="17.28125" style="0" customWidth="1"/>
    <col min="4" max="4" width="14.8515625" style="0" bestFit="1" customWidth="1"/>
    <col min="5" max="5" width="11.57421875" style="7" bestFit="1" customWidth="1"/>
    <col min="6" max="23" width="11.421875" style="7" customWidth="1"/>
  </cols>
  <sheetData>
    <row r="1" spans="1:5" ht="12.75">
      <c r="A1" s="8" t="s">
        <v>12</v>
      </c>
      <c r="B1" s="8"/>
      <c r="C1" s="8"/>
      <c r="D1" s="8"/>
      <c r="E1" s="6">
        <v>1000000</v>
      </c>
    </row>
    <row r="2" spans="1:5" ht="12.75">
      <c r="A2" s="8" t="s">
        <v>13</v>
      </c>
      <c r="B2" s="8"/>
      <c r="C2" s="8"/>
      <c r="D2" s="8"/>
      <c r="E2" s="6"/>
    </row>
    <row r="3" spans="1:4" ht="12.75">
      <c r="A3" s="17" t="s">
        <v>17</v>
      </c>
      <c r="B3" s="8"/>
      <c r="C3" s="8"/>
      <c r="D3" s="8"/>
    </row>
    <row r="4" spans="1:4" ht="12.75">
      <c r="A4" s="9" t="s">
        <v>14</v>
      </c>
      <c r="B4" s="7"/>
      <c r="C4" s="7"/>
      <c r="D4" s="7"/>
    </row>
    <row r="5" spans="1:4" ht="12.75">
      <c r="A5" s="7"/>
      <c r="B5" s="7"/>
      <c r="C5" s="7"/>
      <c r="D5" s="7"/>
    </row>
    <row r="6" spans="1:8" ht="20.25" customHeight="1">
      <c r="A6" s="19" t="s">
        <v>7</v>
      </c>
      <c r="B6" s="19" t="s">
        <v>5</v>
      </c>
      <c r="C6" s="19" t="s">
        <v>6</v>
      </c>
      <c r="D6" s="19" t="s">
        <v>9</v>
      </c>
      <c r="F6" s="11"/>
      <c r="G6" s="11"/>
      <c r="H6" s="11"/>
    </row>
    <row r="7" spans="1:8" ht="15" customHeight="1">
      <c r="A7" s="2" t="s">
        <v>2</v>
      </c>
      <c r="B7" s="3">
        <v>2671.867254</v>
      </c>
      <c r="C7" s="3">
        <v>2122.997893</v>
      </c>
      <c r="D7" s="5">
        <f aca="true" t="shared" si="0" ref="D7:D14">B7-C7</f>
        <v>548.8693609999996</v>
      </c>
      <c r="G7" s="11"/>
      <c r="H7" s="11"/>
    </row>
    <row r="8" spans="1:8" ht="15" customHeight="1">
      <c r="A8" s="2" t="s">
        <v>3</v>
      </c>
      <c r="B8" s="3">
        <v>2317.287056</v>
      </c>
      <c r="C8" s="3">
        <v>12835.349448</v>
      </c>
      <c r="D8" s="10">
        <f t="shared" si="0"/>
        <v>-10518.062392</v>
      </c>
      <c r="F8" s="11"/>
      <c r="G8" s="11"/>
      <c r="H8" s="11"/>
    </row>
    <row r="9" spans="1:15" ht="15" customHeight="1">
      <c r="A9" s="2" t="s">
        <v>8</v>
      </c>
      <c r="B9" s="3">
        <v>6117.778229</v>
      </c>
      <c r="C9" s="3">
        <v>9235.86803</v>
      </c>
      <c r="D9" s="10">
        <f t="shared" si="0"/>
        <v>-3118.089801</v>
      </c>
      <c r="F9" s="11"/>
      <c r="G9" s="11"/>
      <c r="H9" s="11"/>
      <c r="L9" s="18"/>
      <c r="M9" s="18"/>
      <c r="N9" s="18"/>
      <c r="O9" s="18"/>
    </row>
    <row r="10" spans="1:15" ht="15" customHeight="1">
      <c r="A10" s="2" t="s">
        <v>0</v>
      </c>
      <c r="B10" s="3">
        <v>104.091439</v>
      </c>
      <c r="C10" s="3">
        <v>89.933036</v>
      </c>
      <c r="D10" s="5">
        <f t="shared" si="0"/>
        <v>14.158402999999993</v>
      </c>
      <c r="F10" s="11"/>
      <c r="G10" s="11"/>
      <c r="H10" s="11"/>
      <c r="L10" s="18"/>
      <c r="M10" s="18"/>
      <c r="N10" s="18"/>
      <c r="O10" s="18"/>
    </row>
    <row r="11" spans="1:15" ht="15" customHeight="1">
      <c r="A11" s="2" t="s">
        <v>4</v>
      </c>
      <c r="B11" s="3">
        <v>167.044249</v>
      </c>
      <c r="C11" s="3">
        <v>86.288541</v>
      </c>
      <c r="D11" s="5">
        <f t="shared" si="0"/>
        <v>80.75570800000001</v>
      </c>
      <c r="F11" s="11"/>
      <c r="G11" s="11"/>
      <c r="H11" s="11"/>
      <c r="L11" s="18"/>
      <c r="M11" s="18"/>
      <c r="N11" s="18"/>
      <c r="O11" s="18"/>
    </row>
    <row r="12" spans="1:15" ht="15" customHeight="1">
      <c r="A12" s="2" t="s">
        <v>1</v>
      </c>
      <c r="B12" s="3">
        <v>30116.617606</v>
      </c>
      <c r="C12" s="3">
        <v>26587.356664</v>
      </c>
      <c r="D12" s="5">
        <f t="shared" si="0"/>
        <v>3529.260942000001</v>
      </c>
      <c r="F12" s="11"/>
      <c r="G12" s="11"/>
      <c r="H12" s="11"/>
      <c r="L12" s="18"/>
      <c r="M12" s="18"/>
      <c r="N12" s="18"/>
      <c r="O12" s="18"/>
    </row>
    <row r="13" spans="1:15" ht="15" customHeight="1">
      <c r="A13" s="2" t="s">
        <v>11</v>
      </c>
      <c r="B13" s="3">
        <v>0</v>
      </c>
      <c r="C13" s="3">
        <v>0.006455</v>
      </c>
      <c r="D13" s="10">
        <f t="shared" si="0"/>
        <v>-0.006455</v>
      </c>
      <c r="F13" s="11"/>
      <c r="G13" s="11"/>
      <c r="L13" s="18"/>
      <c r="M13" s="18"/>
      <c r="N13" s="18"/>
      <c r="O13" s="18"/>
    </row>
    <row r="14" spans="1:15" ht="15" customHeight="1">
      <c r="A14" s="2" t="s">
        <v>16</v>
      </c>
      <c r="B14" s="3">
        <v>0</v>
      </c>
      <c r="C14" s="3">
        <v>0.184584</v>
      </c>
      <c r="D14" s="10">
        <f t="shared" si="0"/>
        <v>-0.184584</v>
      </c>
      <c r="F14" s="11"/>
      <c r="G14" s="11"/>
      <c r="L14" s="18"/>
      <c r="M14" s="18"/>
      <c r="N14" s="18"/>
      <c r="O14" s="18"/>
    </row>
    <row r="15" spans="1:15" ht="12.75">
      <c r="A15" s="14" t="s">
        <v>10</v>
      </c>
      <c r="B15" s="15">
        <v>41494.685833</v>
      </c>
      <c r="C15" s="15">
        <f>SUM(C7:C14)</f>
        <v>50957.984651</v>
      </c>
      <c r="D15" s="15">
        <f>B15-C15</f>
        <v>-9463.298817999996</v>
      </c>
      <c r="F15" s="11"/>
      <c r="L15" s="18"/>
      <c r="M15" s="18"/>
      <c r="N15" s="18"/>
      <c r="O15" s="18"/>
    </row>
    <row r="16" spans="3:15" ht="12.75">
      <c r="C16">
        <v>50957.984651</v>
      </c>
      <c r="G16" s="11"/>
      <c r="L16" s="18"/>
      <c r="M16" s="18"/>
      <c r="N16" s="18"/>
      <c r="O16" s="18"/>
    </row>
    <row r="17" spans="12:15" ht="12.75">
      <c r="L17" s="18"/>
      <c r="M17" s="18"/>
      <c r="N17" s="18"/>
      <c r="O17" s="18"/>
    </row>
    <row r="18" ht="12.75">
      <c r="A18" s="1"/>
    </row>
    <row r="30" spans="3:6" ht="12.75">
      <c r="C30" s="4"/>
      <c r="F30" s="12"/>
    </row>
    <row r="31" spans="1:6" ht="12.75">
      <c r="A31" s="4"/>
      <c r="B31" s="4"/>
      <c r="D31" s="4"/>
      <c r="E31" s="13"/>
      <c r="F31" s="12"/>
    </row>
    <row r="32" ht="12.75">
      <c r="F32" s="12"/>
    </row>
    <row r="47" ht="12.75">
      <c r="C47" s="7"/>
    </row>
    <row r="48" s="7" customFormat="1" ht="12.75">
      <c r="A48" s="16" t="s">
        <v>15</v>
      </c>
    </row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>
      <c r="C64"/>
    </row>
  </sheetData>
  <sheetProtection/>
  <conditionalFormatting sqref="D7:D14">
    <cfRule type="cellIs" priority="1" dxfId="0" operator="lessThan" stopIfTrue="1">
      <formula>0</formula>
    </cfRule>
  </conditionalFormatting>
  <printOptions/>
  <pageMargins left="0.5905511811023623" right="0.5905511811023623" top="0.7874015748031497" bottom="0.7874015748031497" header="0.1968503937007874" footer="0.590551181102362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seijal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molarte</dc:creator>
  <cp:keywords/>
  <dc:description/>
  <cp:lastModifiedBy>susana.galindo</cp:lastModifiedBy>
  <cp:lastPrinted>2014-03-05T19:37:33Z</cp:lastPrinted>
  <dcterms:created xsi:type="dcterms:W3CDTF">2005-11-29T21:46:03Z</dcterms:created>
  <dcterms:modified xsi:type="dcterms:W3CDTF">2018-12-19T18:31:29Z</dcterms:modified>
  <cp:category/>
  <cp:version/>
  <cp:contentType/>
  <cp:contentStatus/>
</cp:coreProperties>
</file>